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vonne\Documents\Parish Council\Furneux Pelham PC\Accounts\"/>
    </mc:Choice>
  </mc:AlternateContent>
  <xr:revisionPtr revIDLastSave="0" documentId="13_ncr:1_{4DDF1960-61AA-43DF-9085-3FBE0D937CA0}" xr6:coauthVersionLast="47" xr6:coauthVersionMax="47" xr10:uidLastSave="{00000000-0000-0000-0000-000000000000}"/>
  <bookViews>
    <workbookView xWindow="-120" yWindow="-120" windowWidth="20730" windowHeight="11160" xr2:uid="{5AA2BB69-53EF-4AD4-870D-1369203BDB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38" i="1"/>
  <c r="E39" i="1" s="1"/>
  <c r="E40" i="1" s="1"/>
  <c r="E41" i="1" s="1"/>
  <c r="E42" i="1" s="1"/>
  <c r="E37" i="1"/>
  <c r="E36" i="1"/>
  <c r="E35" i="1"/>
  <c r="E34" i="1"/>
  <c r="E33" i="1"/>
  <c r="E32" i="1"/>
</calcChain>
</file>

<file path=xl/sharedStrings.xml><?xml version="1.0" encoding="utf-8"?>
<sst xmlns="http://schemas.openxmlformats.org/spreadsheetml/2006/main" count="46" uniqueCount="23">
  <si>
    <t>Furneux Pelham Accounts 2024/25</t>
  </si>
  <si>
    <t>Opening Balance</t>
  </si>
  <si>
    <t>Date</t>
  </si>
  <si>
    <t>Payee</t>
  </si>
  <si>
    <t>Credit</t>
  </si>
  <si>
    <t>Balance</t>
  </si>
  <si>
    <t>Allotment</t>
  </si>
  <si>
    <t>Debit</t>
  </si>
  <si>
    <t>Salvation Army</t>
  </si>
  <si>
    <t>E Herts Precept</t>
  </si>
  <si>
    <t>Castle Water</t>
  </si>
  <si>
    <t>Service Charge</t>
  </si>
  <si>
    <t>HAPTC Audit</t>
  </si>
  <si>
    <t>Zurich Municpal</t>
  </si>
  <si>
    <t>HAPTC/NALC</t>
  </si>
  <si>
    <t>ICO</t>
  </si>
  <si>
    <t>East Herts Precept</t>
  </si>
  <si>
    <t>Fred Knight</t>
  </si>
  <si>
    <t>Clerk</t>
  </si>
  <si>
    <t>Parish Online</t>
  </si>
  <si>
    <t>Village Hall Hire</t>
  </si>
  <si>
    <t>FP Church grant</t>
  </si>
  <si>
    <t>Hall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</si>
</sst>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_-[$£-809]* #,##0.00_-;\-[$£-809]* #,##0.00_-;_-[$£-809]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D08E-BB44-4709-82D2-9605C25E841A}">
  <dimension ref="A1:E43"/>
  <sheetViews>
    <sheetView tabSelected="1" topLeftCell="A24" zoomScaleNormal="100" workbookViewId="0">
      <selection activeCell="E43" sqref="E43"/>
    </sheetView>
  </sheetViews>
  <sheetFormatPr defaultRowHeight="15" x14ac:dyDescent="0.25"/>
  <cols>
    <col min="1" max="1" width="10.42578125" bestFit="1" customWidth="1"/>
    <col min="2" max="2" width="16.7109375" customWidth="1"/>
    <col min="3" max="3" width="10.5703125" bestFit="1" customWidth="1"/>
    <col min="5" max="5" width="11.5703125" bestFit="1" customWidth="1"/>
  </cols>
  <sheetData>
    <row r="1" spans="1:5" x14ac:dyDescent="0.25">
      <c r="A1" t="s">
        <v>0</v>
      </c>
    </row>
    <row r="3" spans="1:5" x14ac:dyDescent="0.25">
      <c r="A3" t="s">
        <v>2</v>
      </c>
      <c r="B3" t="s">
        <v>3</v>
      </c>
      <c r="C3" t="s">
        <v>4</v>
      </c>
      <c r="D3" t="s">
        <v>7</v>
      </c>
      <c r="E3" t="s">
        <v>5</v>
      </c>
    </row>
    <row r="4" spans="1:5" x14ac:dyDescent="0.25">
      <c r="A4" t="s">
        <v>1</v>
      </c>
      <c r="C4" s="1"/>
      <c r="D4" s="1"/>
      <c r="E4" s="1">
        <v>9839.1</v>
      </c>
    </row>
    <row r="5" spans="1:5" x14ac:dyDescent="0.25">
      <c r="A5" s="2">
        <v>45384</v>
      </c>
      <c r="B5" t="s">
        <v>6</v>
      </c>
      <c r="C5" s="1">
        <v>17.5</v>
      </c>
      <c r="D5" s="1"/>
      <c r="E5" s="1">
        <v>9856.6</v>
      </c>
    </row>
    <row r="6" spans="1:5" x14ac:dyDescent="0.25">
      <c r="A6" s="2">
        <v>45400</v>
      </c>
      <c r="B6" t="s">
        <v>6</v>
      </c>
      <c r="C6" s="1">
        <v>35</v>
      </c>
      <c r="D6" s="1"/>
      <c r="E6" s="1">
        <v>9891.6</v>
      </c>
    </row>
    <row r="7" spans="1:5" x14ac:dyDescent="0.25">
      <c r="A7" s="2">
        <v>45408</v>
      </c>
      <c r="B7" t="s">
        <v>8</v>
      </c>
      <c r="C7" s="1">
        <v>15.96</v>
      </c>
      <c r="D7" s="1"/>
      <c r="E7" s="1">
        <v>9907.56</v>
      </c>
    </row>
    <row r="8" spans="1:5" x14ac:dyDescent="0.25">
      <c r="A8" s="2">
        <v>45408</v>
      </c>
      <c r="B8" t="s">
        <v>9</v>
      </c>
      <c r="C8" s="1">
        <v>2500</v>
      </c>
      <c r="D8" s="1"/>
      <c r="E8" s="1">
        <v>12407.56</v>
      </c>
    </row>
    <row r="9" spans="1:5" x14ac:dyDescent="0.25">
      <c r="A9" s="2">
        <v>45440</v>
      </c>
      <c r="B9" t="s">
        <v>8</v>
      </c>
      <c r="C9" s="1">
        <v>16.97</v>
      </c>
      <c r="D9" s="1"/>
      <c r="E9" s="1">
        <v>12424.53</v>
      </c>
    </row>
    <row r="10" spans="1:5" x14ac:dyDescent="0.25">
      <c r="A10" s="2">
        <v>45453</v>
      </c>
      <c r="B10" t="s">
        <v>10</v>
      </c>
      <c r="C10" s="1"/>
      <c r="D10" s="1">
        <v>95.69</v>
      </c>
      <c r="E10" s="1">
        <v>12328.84</v>
      </c>
    </row>
    <row r="11" spans="1:5" x14ac:dyDescent="0.25">
      <c r="A11" s="2">
        <v>45463</v>
      </c>
      <c r="B11" t="s">
        <v>6</v>
      </c>
      <c r="C11" s="1">
        <v>175</v>
      </c>
      <c r="D11" s="1"/>
      <c r="E11" s="1">
        <v>12503.84</v>
      </c>
    </row>
    <row r="12" spans="1:5" x14ac:dyDescent="0.25">
      <c r="A12" s="2">
        <v>45473</v>
      </c>
      <c r="B12" t="s">
        <v>11</v>
      </c>
      <c r="C12" s="1"/>
      <c r="D12" s="1">
        <v>18</v>
      </c>
      <c r="E12" s="1">
        <v>12485.84</v>
      </c>
    </row>
    <row r="13" spans="1:5" x14ac:dyDescent="0.25">
      <c r="A13" s="2">
        <v>45478</v>
      </c>
      <c r="B13" t="s">
        <v>8</v>
      </c>
      <c r="C13" s="1">
        <v>14.04</v>
      </c>
      <c r="D13" s="1"/>
      <c r="E13" s="1">
        <v>12499.88</v>
      </c>
    </row>
    <row r="14" spans="1:5" x14ac:dyDescent="0.25">
      <c r="A14" s="2">
        <v>45502</v>
      </c>
      <c r="B14" t="s">
        <v>12</v>
      </c>
      <c r="C14" s="1"/>
      <c r="D14" s="1">
        <v>187.24</v>
      </c>
      <c r="E14" s="1">
        <v>12312.63</v>
      </c>
    </row>
    <row r="15" spans="1:5" x14ac:dyDescent="0.25">
      <c r="A15" s="2">
        <v>45505</v>
      </c>
      <c r="B15" t="s">
        <v>8</v>
      </c>
      <c r="C15" s="1">
        <v>26.13</v>
      </c>
      <c r="D15" s="1"/>
      <c r="E15" s="1">
        <v>12388.76</v>
      </c>
    </row>
    <row r="16" spans="1:5" x14ac:dyDescent="0.25">
      <c r="A16" s="2">
        <v>45506</v>
      </c>
      <c r="B16" t="s">
        <v>13</v>
      </c>
      <c r="C16" s="1"/>
      <c r="D16" s="1">
        <v>214</v>
      </c>
      <c r="E16" s="1">
        <v>12124.76</v>
      </c>
    </row>
    <row r="17" spans="1:5" x14ac:dyDescent="0.25">
      <c r="A17" s="2">
        <v>45510</v>
      </c>
      <c r="B17" t="s">
        <v>14</v>
      </c>
      <c r="C17" s="1"/>
      <c r="D17" s="1">
        <v>341.2</v>
      </c>
      <c r="E17" s="1">
        <v>11783.56</v>
      </c>
    </row>
    <row r="18" spans="1:5" x14ac:dyDescent="0.25">
      <c r="A18" s="2">
        <v>45510</v>
      </c>
      <c r="B18" t="s">
        <v>6</v>
      </c>
      <c r="C18" s="1">
        <v>730.5</v>
      </c>
      <c r="D18" s="1"/>
      <c r="E18" s="1">
        <v>12514.16</v>
      </c>
    </row>
    <row r="19" spans="1:5" x14ac:dyDescent="0.25">
      <c r="A19" s="2">
        <v>45545</v>
      </c>
      <c r="B19" t="s">
        <v>8</v>
      </c>
      <c r="C19" s="1">
        <v>1.24</v>
      </c>
      <c r="D19" s="1"/>
      <c r="E19" s="1">
        <v>12515.3</v>
      </c>
    </row>
    <row r="20" spans="1:5" x14ac:dyDescent="0.25">
      <c r="A20" s="2">
        <v>45553</v>
      </c>
      <c r="B20" t="s">
        <v>15</v>
      </c>
      <c r="C20" s="1">
        <v>35</v>
      </c>
      <c r="D20" s="1"/>
      <c r="E20" s="1">
        <v>12480.3</v>
      </c>
    </row>
    <row r="21" spans="1:5" x14ac:dyDescent="0.25">
      <c r="A21" s="2">
        <v>45562</v>
      </c>
      <c r="B21" t="s">
        <v>16</v>
      </c>
      <c r="C21" s="1">
        <v>2500</v>
      </c>
      <c r="D21" s="1"/>
      <c r="E21" s="1">
        <v>14980.3</v>
      </c>
    </row>
    <row r="22" spans="1:5" x14ac:dyDescent="0.25">
      <c r="A22" s="2">
        <v>45565</v>
      </c>
      <c r="B22" t="s">
        <v>8</v>
      </c>
      <c r="C22" s="1">
        <v>6.96</v>
      </c>
      <c r="D22" s="1"/>
      <c r="E22" s="1">
        <v>14987.26</v>
      </c>
    </row>
    <row r="23" spans="1:5" x14ac:dyDescent="0.25">
      <c r="A23" s="2">
        <v>45565</v>
      </c>
      <c r="B23" t="s">
        <v>11</v>
      </c>
      <c r="C23" s="1"/>
      <c r="D23" s="1">
        <v>18</v>
      </c>
      <c r="E23" s="1">
        <v>14969.26</v>
      </c>
    </row>
    <row r="24" spans="1:5" x14ac:dyDescent="0.25">
      <c r="A24" s="2">
        <v>45572</v>
      </c>
      <c r="B24" t="s">
        <v>17</v>
      </c>
      <c r="C24" s="1"/>
      <c r="D24" s="1">
        <v>335</v>
      </c>
      <c r="E24" s="1">
        <v>14634.26</v>
      </c>
    </row>
    <row r="25" spans="1:5" x14ac:dyDescent="0.25">
      <c r="A25" s="2">
        <v>45572</v>
      </c>
      <c r="B25" t="s">
        <v>18</v>
      </c>
      <c r="C25" s="1"/>
      <c r="D25" s="1">
        <v>789.5</v>
      </c>
      <c r="E25" s="1">
        <v>13844.76</v>
      </c>
    </row>
    <row r="26" spans="1:5" x14ac:dyDescent="0.25">
      <c r="A26" s="2">
        <v>45572</v>
      </c>
      <c r="B26" t="s">
        <v>19</v>
      </c>
      <c r="C26" s="1"/>
      <c r="D26" s="1">
        <v>215</v>
      </c>
      <c r="E26" s="1">
        <v>13629.76</v>
      </c>
    </row>
    <row r="27" spans="1:5" x14ac:dyDescent="0.25">
      <c r="A27" s="2">
        <v>45572</v>
      </c>
      <c r="B27" t="s">
        <v>20</v>
      </c>
      <c r="C27" s="1"/>
      <c r="D27" s="1">
        <v>120</v>
      </c>
      <c r="E27" s="1">
        <v>13509.76</v>
      </c>
    </row>
    <row r="28" spans="1:5" x14ac:dyDescent="0.25">
      <c r="A28" s="2">
        <v>45594</v>
      </c>
      <c r="B28" t="s">
        <v>8</v>
      </c>
      <c r="C28" s="1">
        <v>1.0900000000000001</v>
      </c>
      <c r="D28" s="1"/>
      <c r="E28" s="1">
        <v>13510.85</v>
      </c>
    </row>
    <row r="29" spans="1:5" x14ac:dyDescent="0.25">
      <c r="A29" s="2">
        <v>45596</v>
      </c>
      <c r="B29" t="s">
        <v>11</v>
      </c>
      <c r="C29" s="1"/>
      <c r="D29" s="1">
        <v>5.4</v>
      </c>
      <c r="E29" s="1">
        <v>13505.45</v>
      </c>
    </row>
    <row r="30" spans="1:5" x14ac:dyDescent="0.25">
      <c r="A30" s="2">
        <v>45621</v>
      </c>
      <c r="B30" t="s">
        <v>8</v>
      </c>
      <c r="C30" s="3">
        <v>2.2799999999999998</v>
      </c>
      <c r="E30" s="3">
        <v>13507.73</v>
      </c>
    </row>
    <row r="31" spans="1:5" x14ac:dyDescent="0.25">
      <c r="A31" s="2">
        <v>45626</v>
      </c>
      <c r="B31" t="s">
        <v>11</v>
      </c>
      <c r="D31" s="1">
        <v>6</v>
      </c>
      <c r="E31" s="3">
        <v>13501.73</v>
      </c>
    </row>
    <row r="32" spans="1:5" x14ac:dyDescent="0.25">
      <c r="A32" s="2">
        <v>45639</v>
      </c>
      <c r="B32" t="s">
        <v>21</v>
      </c>
      <c r="D32" s="1">
        <v>600</v>
      </c>
      <c r="E32" s="3">
        <f>SUM(E31-D32)</f>
        <v>12901.73</v>
      </c>
    </row>
    <row r="33" spans="1:5" x14ac:dyDescent="0.25">
      <c r="A33" s="2">
        <v>45639</v>
      </c>
      <c r="B33" t="s">
        <v>18</v>
      </c>
      <c r="D33" s="1">
        <v>728.35</v>
      </c>
      <c r="E33" s="3">
        <f>SUM(E32-D33)</f>
        <v>12173.38</v>
      </c>
    </row>
    <row r="34" spans="1:5" x14ac:dyDescent="0.25">
      <c r="A34" s="2">
        <v>45639</v>
      </c>
      <c r="B34" t="s">
        <v>22</v>
      </c>
      <c r="D34" s="1">
        <v>80</v>
      </c>
      <c r="E34" s="3">
        <f>SUM(E33-D34)</f>
        <v>12093.38</v>
      </c>
    </row>
    <row r="35" spans="1:5" x14ac:dyDescent="0.25">
      <c r="A35" s="2">
        <v>45649</v>
      </c>
      <c r="B35" t="s">
        <v>8</v>
      </c>
      <c r="C35">
        <v>1.97</v>
      </c>
      <c r="E35" s="3">
        <f>SUM(E34+C35)</f>
        <v>12095.349999999999</v>
      </c>
    </row>
    <row r="36" spans="1:5" x14ac:dyDescent="0.25">
      <c r="A36" s="2">
        <v>45657</v>
      </c>
      <c r="B36" t="s">
        <v>11</v>
      </c>
      <c r="D36" s="1">
        <v>6</v>
      </c>
      <c r="E36" s="3">
        <f>SUM(E35-D36)</f>
        <v>12089.349999999999</v>
      </c>
    </row>
    <row r="37" spans="1:5" x14ac:dyDescent="0.25">
      <c r="A37" s="2">
        <v>45685</v>
      </c>
      <c r="B37" t="s">
        <v>10</v>
      </c>
      <c r="D37" s="1">
        <v>48.3</v>
      </c>
      <c r="E37" s="3">
        <f>SUM(E36-D37)</f>
        <v>12041.05</v>
      </c>
    </row>
    <row r="38" spans="1:5" x14ac:dyDescent="0.25">
      <c r="A38" s="2">
        <v>45688</v>
      </c>
      <c r="B38" t="s">
        <v>8</v>
      </c>
      <c r="C38">
        <v>1.64</v>
      </c>
      <c r="E38" s="1">
        <f>SUM(E37+C38)</f>
        <v>12042.689999999999</v>
      </c>
    </row>
    <row r="39" spans="1:5" x14ac:dyDescent="0.25">
      <c r="A39" s="2">
        <v>45688</v>
      </c>
      <c r="B39" t="s">
        <v>11</v>
      </c>
      <c r="D39" s="1">
        <v>6</v>
      </c>
      <c r="E39" s="3">
        <f>SUM(E38-D39)</f>
        <v>12036.689999999999</v>
      </c>
    </row>
    <row r="40" spans="1:5" x14ac:dyDescent="0.25">
      <c r="A40" s="2">
        <v>45691</v>
      </c>
      <c r="B40" t="s">
        <v>17</v>
      </c>
      <c r="D40" s="1">
        <v>95</v>
      </c>
      <c r="E40" s="3">
        <f t="shared" ref="E40:E42" si="0">SUM(E39-D40)</f>
        <v>11941.689999999999</v>
      </c>
    </row>
    <row r="41" spans="1:5" x14ac:dyDescent="0.25">
      <c r="A41" s="2">
        <v>45691</v>
      </c>
      <c r="B41" t="s">
        <v>18</v>
      </c>
      <c r="D41" s="1">
        <v>685.05</v>
      </c>
      <c r="E41" s="3">
        <f t="shared" si="0"/>
        <v>11256.64</v>
      </c>
    </row>
    <row r="42" spans="1:5" x14ac:dyDescent="0.25">
      <c r="A42" s="2">
        <v>45716</v>
      </c>
      <c r="B42" t="s">
        <v>11</v>
      </c>
      <c r="D42" s="1">
        <v>6</v>
      </c>
      <c r="E42" s="3">
        <f t="shared" si="0"/>
        <v>11250.64</v>
      </c>
    </row>
    <row r="43" spans="1:5" x14ac:dyDescent="0.25">
      <c r="A43" s="2">
        <v>45719</v>
      </c>
      <c r="B43" t="s">
        <v>8</v>
      </c>
      <c r="C43">
        <v>3.36</v>
      </c>
      <c r="E43" s="1">
        <f>SUM(E42+C43)</f>
        <v>11254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Merritt</dc:creator>
  <cp:lastModifiedBy>Y Merritt</cp:lastModifiedBy>
  <dcterms:created xsi:type="dcterms:W3CDTF">2024-09-26T07:50:17Z</dcterms:created>
  <dcterms:modified xsi:type="dcterms:W3CDTF">2025-03-17T14:17:58Z</dcterms:modified>
</cp:coreProperties>
</file>